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F:\KIOXI KUBO\01_実行委員会\委員会開催\２０２２実行委員会\第35回　2022第8回　0810\"/>
    </mc:Choice>
  </mc:AlternateContent>
  <xr:revisionPtr revIDLastSave="0" documentId="13_ncr:1_{A278046E-4A7B-4C8A-9248-0AFC2DB5F2E8}" xr6:coauthVersionLast="47" xr6:coauthVersionMax="47" xr10:uidLastSave="{00000000-0000-0000-0000-000000000000}"/>
  <bookViews>
    <workbookView xWindow="192" yWindow="600" windowWidth="22848" windowHeight="11640" xr2:uid="{00000000-000D-0000-FFFF-FFFF00000000}"/>
  </bookViews>
  <sheets>
    <sheet name="元データ" sheetId="1" r:id="rId1"/>
    <sheet name="要約" sheetId="2" r:id="rId2"/>
    <sheet name="コメント"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<sst xmlns="http://schemas.openxmlformats.org/spreadsheetml/2006/main" count="176" uniqueCount="44">
  <si>
    <t xml:space="preserve">「現代システム科学　モデリング：システム解析の知的基盤」の前半の講義(木村先生）を通してシステム　イノベーションが　目指すものが理解できたかどうかをお尋ねします。
</t>
  </si>
  <si>
    <t>講師への質問、要望などありましたら以下に記載ください。</t>
  </si>
  <si>
    <t xml:space="preserve">「現代システム科学　モデリング：システム解析の知的基盤」の後半の講義(奥谷先生）を通してシステム　イノベーションが　目指すものが理解できたかどうかをお尋ねします。
</t>
  </si>
  <si>
    <t>講師に質問・要望などありましたら以下に記載ください。</t>
  </si>
  <si>
    <t xml:space="preserve">第四回目の講義内容(モデリング）は自らの業務の改革等に活用できるか否かについてお尋ねします。
</t>
  </si>
  <si>
    <t>上記設問の「自らの業務の改革等」についてご意見・ご感想が御座いましたら以下にご記入下さい。</t>
  </si>
  <si>
    <t>本講座を友人や仕事仲間に勧める可能性はどの程度ありますか?</t>
  </si>
  <si>
    <t>あなたの社会人となってからの年数を教えてください</t>
  </si>
  <si>
    <t>少し理解できた</t>
  </si>
  <si>
    <t>活用できるかは分からない</t>
  </si>
  <si>
    <t>１０年～１５年</t>
  </si>
  <si>
    <t>かなり理解できた</t>
  </si>
  <si>
    <t>５年～１０年</t>
  </si>
  <si>
    <t>よく理解できた</t>
  </si>
  <si>
    <t>少し活用できる</t>
  </si>
  <si>
    <t>１５年＝２０年</t>
  </si>
  <si>
    <t>５年未満</t>
  </si>
  <si>
    <t>かなり活用できる</t>
  </si>
  <si>
    <t>２０年以上</t>
  </si>
  <si>
    <t>理解できないところが多かった</t>
  </si>
  <si>
    <t>もう少し簡単な話で良いです。</t>
  </si>
  <si>
    <t>同上。</t>
  </si>
  <si>
    <t>基本的な事柄をきちんと理解できないと受講の意味がない。</t>
  </si>
  <si>
    <t>復習のため，講義で使われたPPT資料をいただけますと有難いです．尚，復習のため早い時点でいただけるとさらに有難いです．</t>
  </si>
  <si>
    <t>質問ではないが、知識の深みと関連性を解りやすく教えていただきまして、本当にありがとうございます。また、熱心さは伝わってきます。心より敬意を表致します。</t>
  </si>
  <si>
    <t>福祉介護ロボットを開発しており、使えそうな気が致しました。本当にありがとうございました。</t>
  </si>
  <si>
    <t>ExeclやMATLABを用いた演習の実施ありがとうございました。理解を深めることができました。</t>
  </si>
  <si>
    <t>モデリングの難しさは、対象や表現したい現象によって、必要とされる知識や適用すべき方程式が異なる点であると感じています。また、計測データに基づく同定手法が発展し、さらには機械学習を用いた同定手法が次々に提案されている現在においても、第一原理に基づく数理モデルの重要性は変わらないと考えています。
講義の冒頭に木村先生が言われていた通りモデルが制御・最適化・予測の基となっています。ベテラン技術者が引退していくなかで、いかにしてモデリングの技術者を育成するかは企業にとって重要な課題になっています。</t>
  </si>
  <si>
    <t>最初の辺り、画面がフリーズし、音声が切れていたので、誤解しているかも知れませんが、電気回路の問題について、次のように言われたと思います。y_1=G_1(s)u_1(s)である回路の後ろにy_2=G_2(s)u_2(s)である回路を結合したときの全体の伝達関数はG_2(s)G_1(s)にはならない。その理由はu_2=y_1にならないからある。もしこう言われていたのなら、それは正しくありません。正しくは、結合した回路では、y_1=G_1(s)u_1(s)が成立しないからです。</t>
  </si>
  <si>
    <t>特になし</t>
  </si>
  <si>
    <t>基礎的な要素が多かったですが、改めてモデリングに関する内容について理解を深めることができ、非常に有意義な時間となりました。</t>
  </si>
  <si>
    <t>ppt, excel, matlab共にわかりやすい講義で、非常にためになりました。ありがとうございました。</t>
  </si>
  <si>
    <t>モデリングには、数理モデル以外に表現モデルなどの分類があると、テキストに書かれています。数式とダイアグラムが1対1で対応するブロック線図は、その２つが統合された使いやすい方法だと思います。制御の同定のように、膨大なモデリングの方法を知識の体系として、もっとまとめることはできないのでしょうか。</t>
  </si>
  <si>
    <t>部分空間法まで講義で説明してほしかったです。</t>
  </si>
  <si>
    <t>講義の時間に限りがあるため、仕方ないと思いますが、唐突に数式が出たとしても理解が追い付かないので、もう少し入りこみやすいように工夫いただけますと幸いです。</t>
  </si>
  <si>
    <t>購入したテキストは木村先生が書かれたものですので、事前に範囲をご指示いただければ幸いです。
予習して臨みたいと考えております。</t>
  </si>
  <si>
    <t>実践という観点での難しさはあるものの、モデル同定までの手順を自身で実施できる（演習）は理解が進んでよかったと思いまうs。</t>
  </si>
  <si>
    <t>機能をどんどん追加して、複雑になっているソフトを、システム同定、あるいはAI、いずれにせよ数理解析なのだと理解していますが、する事によりシンプルにできるのでは？と思いました。ただ、計算パワーは返って食うかもしれません。そこはやはり人の工夫ですね。</t>
  </si>
  <si>
    <t>NO</t>
    <phoneticPr fontId="1"/>
  </si>
  <si>
    <t>NO</t>
    <phoneticPr fontId="1"/>
  </si>
  <si>
    <t>[現代システム科学講座」第４回　モデリング</t>
  </si>
  <si>
    <t>参加者数</t>
    <rPh sb="0" eb="4">
      <t>サンカシャスウ</t>
    </rPh>
    <phoneticPr fontId="1"/>
  </si>
  <si>
    <t>アンケート回答者数</t>
    <rPh sb="5" eb="9">
      <t>カイトウシャスウ</t>
    </rPh>
    <phoneticPr fontId="1"/>
  </si>
  <si>
    <t>開催日</t>
    <rPh sb="0" eb="3">
      <t>カイサイヒ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</si>
</sst>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scheme val="minor"/>
    </font>
    <font>
      <sz val="6"/>
      <name val="ＭＳ Ｐゴシック"/>
      <family val="3"/>
      <charset val="128"/>
      <scheme val="minor"/>
    </font>
    <font>
      <b/>
      <sz val="11"/>
      <color theme="0"/>
      <name val="ＭＳ Ｐゴシック"/>
      <family val="2"/>
      <scheme val="minor"/>
    </font>
    <font>
      <b/>
      <sz val="11"/>
      <color theme="0"/>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s>
  <borders count="2">
    <border>
      <left/>
      <right/>
      <top/>
      <bottom/>
      <diagonal/>
    </border>
    <border>
      <left/>
      <right/>
      <top style="thin">
        <color theme="4" tint="0.39997558519241921"/>
      </top>
      <bottom style="thin">
        <color theme="4" tint="0.39997558519241921"/>
      </bottom>
      <diagonal/>
    </border>
  </borders>
  <cellStyleXfs count="1">
    <xf numFmtId="0" fontId="0" fillId="0" borderId="0"/>
  </cellStyleXfs>
  <cellXfs count="24">
    <xf numFmtId="0" fontId="0" fillId="0" borderId="0" xfId="0"/>
    <xf numFmtId="0" fontId="0" fillId="0" borderId="0" xfId="0" applyNumberFormat="1" applyAlignment="1">
      <alignment wrapText="1"/>
    </xf>
    <xf numFmtId="0" fontId="0" fillId="0" borderId="0" xfId="0" applyNumberFormat="1"/>
    <xf numFmtId="0" fontId="0" fillId="0" borderId="0" xfId="0" applyNumberFormat="1" applyAlignment="1">
      <alignment vertical="center"/>
    </xf>
    <xf numFmtId="0" fontId="0" fillId="0" borderId="0" xfId="0" applyAlignment="1">
      <alignment vertical="center"/>
    </xf>
    <xf numFmtId="0" fontId="0" fillId="0" borderId="0" xfId="0" applyNumberFormat="1" applyAlignment="1">
      <alignment vertical="center" wrapText="1"/>
    </xf>
    <xf numFmtId="0" fontId="0" fillId="0" borderId="0" xfId="0" applyNumberFormat="1" applyAlignment="1">
      <alignment horizontal="center" vertical="center" wrapText="1"/>
    </xf>
    <xf numFmtId="0" fontId="0" fillId="0" borderId="0" xfId="0" applyNumberFormat="1" applyAlignment="1">
      <alignment horizontal="left" vertical="center" wrapText="1"/>
    </xf>
    <xf numFmtId="0" fontId="0" fillId="0" borderId="0" xfId="0" applyAlignment="1">
      <alignment horizontal="left" vertical="center" wrapText="1"/>
    </xf>
    <xf numFmtId="0" fontId="0" fillId="0" borderId="0" xfId="0" applyNumberFormat="1" applyAlignment="1">
      <alignment horizontal="left" vertical="center"/>
    </xf>
    <xf numFmtId="0" fontId="0" fillId="0" borderId="0" xfId="0" applyNumberFormat="1" applyAlignment="1"/>
    <xf numFmtId="0" fontId="0" fillId="0" borderId="0" xfId="0" applyAlignment="1"/>
    <xf numFmtId="0" fontId="0" fillId="0" borderId="0" xfId="0" applyAlignment="1">
      <alignment horizontal="center"/>
    </xf>
    <xf numFmtId="0" fontId="0" fillId="0" borderId="0" xfId="0" applyAlignment="1">
      <alignment horizontal="center" vertical="center"/>
    </xf>
    <xf numFmtId="0" fontId="0" fillId="0" borderId="0" xfId="0" applyAlignment="1">
      <alignment wrapText="1"/>
    </xf>
    <xf numFmtId="0" fontId="2" fillId="2" borderId="1" xfId="0" applyNumberFormat="1" applyFont="1" applyFill="1" applyBorder="1" applyAlignment="1">
      <alignment horizontal="left" vertical="center" wrapText="1"/>
    </xf>
    <xf numFmtId="0" fontId="0" fillId="3" borderId="1" xfId="0" applyNumberFormat="1" applyFont="1" applyFill="1" applyBorder="1" applyAlignment="1">
      <alignment vertical="center" wrapText="1"/>
    </xf>
    <xf numFmtId="0" fontId="0" fillId="0" borderId="1" xfId="0" applyNumberFormat="1" applyFont="1" applyBorder="1" applyAlignment="1">
      <alignment vertical="center" wrapText="1"/>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xf numFmtId="56" fontId="5" fillId="0" borderId="0" xfId="0" applyNumberFormat="1" applyFont="1"/>
  </cellXfs>
  <cellStyles count="1">
    <cellStyle name="標準" xfId="0" builtinId="0"/>
  </cellStyles>
  <dxfs count="9">
    <dxf>
      <numFmt numFmtId="0" formatCode="General"/>
    </dxf>
    <dxf>
      <numFmt numFmtId="0" formatCode="General"/>
      <alignment horizontal="center" textRotation="0" indent="0" justifyLastLine="0" shrinkToFit="0" readingOrder="0"/>
    </dxf>
    <dxf>
      <numFmt numFmtId="0" formatCode="General"/>
      <alignment horizontal="general" vertical="bottom" textRotation="0" wrapText="1" indent="0" justifyLastLine="0" shrinkToFit="0" readingOrder="0"/>
    </dxf>
    <dxf>
      <numFmt numFmtId="0" formatCode="General"/>
    </dxf>
    <dxf>
      <numFmt numFmtId="0" formatCode="General"/>
      <alignment textRotation="0" wrapText="0" indent="0" justifyLastLine="0" shrinkToFit="0" readingOrder="0"/>
    </dxf>
    <dxf>
      <numFmt numFmtId="0" formatCode="General"/>
    </dxf>
    <dxf>
      <numFmt numFmtId="0" formatCode="General"/>
      <alignment textRotation="0" wrapText="1" indent="0" justifyLastLine="0" shrinkToFit="0" readingOrder="0"/>
    </dxf>
    <dxf>
      <numFmt numFmtId="0" formatCode="General"/>
    </dxf>
    <dxf>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16</xdr:col>
      <xdr:colOff>436245</xdr:colOff>
      <xdr:row>26</xdr:row>
      <xdr:rowOff>144780</xdr:rowOff>
    </xdr:to>
    <xdr:pic>
      <xdr:nvPicPr>
        <xdr:cNvPr id="3" name="図 2">
          <a:extLst>
            <a:ext uri="{FF2B5EF4-FFF2-40B4-BE49-F238E27FC236}">
              <a16:creationId xmlns:a16="http://schemas.microsoft.com/office/drawing/2014/main" id="{4A77B9BA-64EE-A36D-C832-08F1DC7021D1}"/>
            </a:ext>
          </a:extLst>
        </xdr:cNvPr>
        <xdr:cNvPicPr>
          <a:picLocks noChangeAspect="1"/>
        </xdr:cNvPicPr>
      </xdr:nvPicPr>
      <xdr:blipFill>
        <a:blip xmlns:r="http://schemas.openxmlformats.org/officeDocument/2006/relationships" r:embed="rId1"/>
        <a:stretch>
          <a:fillRect/>
        </a:stretch>
      </xdr:blipFill>
      <xdr:spPr>
        <a:xfrm>
          <a:off x="609600" y="1569720"/>
          <a:ext cx="9610725" cy="3162300"/>
        </a:xfrm>
        <a:prstGeom prst="rect">
          <a:avLst/>
        </a:prstGeom>
        <a:ln>
          <a:solidFill>
            <a:schemeClr val="accent1"/>
          </a:solidFill>
        </a:ln>
      </xdr:spPr>
    </xdr:pic>
    <xdr:clientData/>
  </xdr:twoCellAnchor>
  <xdr:twoCellAnchor editAs="oneCell">
    <xdr:from>
      <xdr:col>1</xdr:col>
      <xdr:colOff>0</xdr:colOff>
      <xdr:row>30</xdr:row>
      <xdr:rowOff>0</xdr:rowOff>
    </xdr:from>
    <xdr:to>
      <xdr:col>16</xdr:col>
      <xdr:colOff>445770</xdr:colOff>
      <xdr:row>49</xdr:row>
      <xdr:rowOff>81915</xdr:rowOff>
    </xdr:to>
    <xdr:pic>
      <xdr:nvPicPr>
        <xdr:cNvPr id="4" name="図 3">
          <a:extLst>
            <a:ext uri="{FF2B5EF4-FFF2-40B4-BE49-F238E27FC236}">
              <a16:creationId xmlns:a16="http://schemas.microsoft.com/office/drawing/2014/main" id="{A8EB9F7B-82E1-EAA7-B6A8-563C54A62F0B}"/>
            </a:ext>
          </a:extLst>
        </xdr:cNvPr>
        <xdr:cNvPicPr>
          <a:picLocks noChangeAspect="1"/>
        </xdr:cNvPicPr>
      </xdr:nvPicPr>
      <xdr:blipFill>
        <a:blip xmlns:r="http://schemas.openxmlformats.org/officeDocument/2006/relationships" r:embed="rId2"/>
        <a:stretch>
          <a:fillRect/>
        </a:stretch>
      </xdr:blipFill>
      <xdr:spPr>
        <a:xfrm>
          <a:off x="609600" y="5257800"/>
          <a:ext cx="9620250" cy="3267075"/>
        </a:xfrm>
        <a:prstGeom prst="rect">
          <a:avLst/>
        </a:prstGeom>
        <a:ln>
          <a:solidFill>
            <a:schemeClr val="accent1"/>
          </a:solidFill>
        </a:ln>
      </xdr:spPr>
    </xdr:pic>
    <xdr:clientData/>
  </xdr:twoCellAnchor>
  <xdr:twoCellAnchor editAs="oneCell">
    <xdr:from>
      <xdr:col>1</xdr:col>
      <xdr:colOff>0</xdr:colOff>
      <xdr:row>51</xdr:row>
      <xdr:rowOff>0</xdr:rowOff>
    </xdr:from>
    <xdr:to>
      <xdr:col>16</xdr:col>
      <xdr:colOff>434340</xdr:colOff>
      <xdr:row>69</xdr:row>
      <xdr:rowOff>106680</xdr:rowOff>
    </xdr:to>
    <xdr:pic>
      <xdr:nvPicPr>
        <xdr:cNvPr id="5" name="図 4">
          <a:extLst>
            <a:ext uri="{FF2B5EF4-FFF2-40B4-BE49-F238E27FC236}">
              <a16:creationId xmlns:a16="http://schemas.microsoft.com/office/drawing/2014/main" id="{130D8EBB-C6C0-4660-2777-DCDE5A46AFB7}"/>
            </a:ext>
          </a:extLst>
        </xdr:cNvPr>
        <xdr:cNvPicPr>
          <a:picLocks noChangeAspect="1"/>
        </xdr:cNvPicPr>
      </xdr:nvPicPr>
      <xdr:blipFill>
        <a:blip xmlns:r="http://schemas.openxmlformats.org/officeDocument/2006/relationships" r:embed="rId3"/>
        <a:stretch>
          <a:fillRect/>
        </a:stretch>
      </xdr:blipFill>
      <xdr:spPr>
        <a:xfrm>
          <a:off x="609600" y="8778240"/>
          <a:ext cx="9608820" cy="3124200"/>
        </a:xfrm>
        <a:prstGeom prst="rect">
          <a:avLst/>
        </a:prstGeom>
        <a:ln>
          <a:solidFill>
            <a:schemeClr val="accent1"/>
          </a:solidFill>
        </a:ln>
      </xdr:spPr>
    </xdr:pic>
    <xdr:clientData/>
  </xdr:twoCellAnchor>
  <xdr:twoCellAnchor editAs="oneCell">
    <xdr:from>
      <xdr:col>1</xdr:col>
      <xdr:colOff>0</xdr:colOff>
      <xdr:row>72</xdr:row>
      <xdr:rowOff>0</xdr:rowOff>
    </xdr:from>
    <xdr:to>
      <xdr:col>16</xdr:col>
      <xdr:colOff>457200</xdr:colOff>
      <xdr:row>89</xdr:row>
      <xdr:rowOff>150495</xdr:rowOff>
    </xdr:to>
    <xdr:pic>
      <xdr:nvPicPr>
        <xdr:cNvPr id="7" name="図 6">
          <a:extLst>
            <a:ext uri="{FF2B5EF4-FFF2-40B4-BE49-F238E27FC236}">
              <a16:creationId xmlns:a16="http://schemas.microsoft.com/office/drawing/2014/main" id="{8D788380-CFD9-8833-CF37-DF91D2C62108}"/>
            </a:ext>
          </a:extLst>
        </xdr:cNvPr>
        <xdr:cNvPicPr>
          <a:picLocks noChangeAspect="1"/>
        </xdr:cNvPicPr>
      </xdr:nvPicPr>
      <xdr:blipFill>
        <a:blip xmlns:r="http://schemas.openxmlformats.org/officeDocument/2006/relationships" r:embed="rId4"/>
        <a:stretch>
          <a:fillRect/>
        </a:stretch>
      </xdr:blipFill>
      <xdr:spPr>
        <a:xfrm>
          <a:off x="609600" y="12298680"/>
          <a:ext cx="9631680" cy="3000375"/>
        </a:xfrm>
        <a:prstGeom prst="rect">
          <a:avLst/>
        </a:prstGeom>
        <a:ln>
          <a:solidFill>
            <a:schemeClr val="accent1"/>
          </a:solidFill>
        </a:ln>
      </xdr:spPr>
    </xdr:pic>
    <xdr:clientData/>
  </xdr:twoCellAnchor>
  <xdr:twoCellAnchor editAs="oneCell">
    <xdr:from>
      <xdr:col>1</xdr:col>
      <xdr:colOff>0</xdr:colOff>
      <xdr:row>92</xdr:row>
      <xdr:rowOff>0</xdr:rowOff>
    </xdr:from>
    <xdr:to>
      <xdr:col>16</xdr:col>
      <xdr:colOff>434340</xdr:colOff>
      <xdr:row>111</xdr:row>
      <xdr:rowOff>120015</xdr:rowOff>
    </xdr:to>
    <xdr:pic>
      <xdr:nvPicPr>
        <xdr:cNvPr id="8" name="図 7">
          <a:extLst>
            <a:ext uri="{FF2B5EF4-FFF2-40B4-BE49-F238E27FC236}">
              <a16:creationId xmlns:a16="http://schemas.microsoft.com/office/drawing/2014/main" id="{20970446-6561-4D05-0232-10D1DD2556C4}"/>
            </a:ext>
          </a:extLst>
        </xdr:cNvPr>
        <xdr:cNvPicPr>
          <a:picLocks noChangeAspect="1"/>
        </xdr:cNvPicPr>
      </xdr:nvPicPr>
      <xdr:blipFill>
        <a:blip xmlns:r="http://schemas.openxmlformats.org/officeDocument/2006/relationships" r:embed="rId5"/>
        <a:stretch>
          <a:fillRect/>
        </a:stretch>
      </xdr:blipFill>
      <xdr:spPr>
        <a:xfrm>
          <a:off x="609600" y="15651480"/>
          <a:ext cx="9608820" cy="3305175"/>
        </a:xfrm>
        <a:prstGeom prst="rect">
          <a:avLst/>
        </a:prstGeom>
        <a:ln>
          <a:solidFill>
            <a:schemeClr val="accent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I33" totalsRowShown="0" headerRowDxfId="8">
  <autoFilter ref="B1:I33" xr:uid="{00000000-0009-0000-0100-000001000000}"/>
  <tableColumns count="8">
    <tableColumn id="8" xr3:uid="{00000000-0010-0000-0000-000008000000}" name="「現代システム科学　モデリング：システム解析の知的基盤」の前半の講義(木村先生）を通してシステム　イノベーションが　目指すものが理解できたかどうかをお尋ねします。_x000a_" dataDxfId="7"/>
    <tableColumn id="9" xr3:uid="{00000000-0010-0000-0000-000009000000}" name="講師への質問、要望などありましたら以下に記載ください。" dataDxfId="6"/>
    <tableColumn id="10" xr3:uid="{00000000-0010-0000-0000-00000A000000}" name="「現代システム科学　モデリング：システム解析の知的基盤」の後半の講義(奥谷先生）を通してシステム　イノベーションが　目指すものが理解できたかどうかをお尋ねします。_x000a_" dataDxfId="5"/>
    <tableColumn id="11" xr3:uid="{00000000-0010-0000-0000-00000B000000}" name="講師に質問・要望などありましたら以下に記載ください。" dataDxfId="4"/>
    <tableColumn id="12" xr3:uid="{00000000-0010-0000-0000-00000C000000}" name="第四回目の講義内容(モデリング）は自らの業務の改革等に活用できるか否かについてお尋ねします。_x000a__x000a_" dataDxfId="3"/>
    <tableColumn id="13" xr3:uid="{00000000-0010-0000-0000-00000D000000}" name="上記設問の「自らの業務の改革等」についてご意見・ご感想が御座いましたら以下にご記入下さい。" dataDxfId="2"/>
    <tableColumn id="14" xr3:uid="{00000000-0010-0000-0000-00000E000000}" name="本講座を友人や仕事仲間に勧める可能性はどの程度ありますか?" dataDxfId="1"/>
    <tableColumn id="15" xr3:uid="{00000000-0010-0000-0000-00000F000000}" name="あなたの社会人となってからの年数を教えてください"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3"/>
  <sheetViews>
    <sheetView tabSelected="1" workbookViewId="0">
      <selection activeCell="D9" sqref="D9"/>
    </sheetView>
  </sheetViews>
  <sheetFormatPr defaultRowHeight="13.2" x14ac:dyDescent="0.2"/>
  <cols>
    <col min="1" max="1" width="8.88671875" style="12"/>
    <col min="2" max="2" width="25.33203125" customWidth="1"/>
    <col min="3" max="3" width="25" style="14" customWidth="1"/>
    <col min="4" max="4" width="22.33203125" customWidth="1"/>
    <col min="5" max="5" width="20" style="11" bestFit="1" customWidth="1"/>
    <col min="6" max="6" width="20" bestFit="1" customWidth="1"/>
    <col min="7" max="7" width="35.5546875" customWidth="1"/>
    <col min="8" max="8" width="20" style="12" bestFit="1" customWidth="1"/>
    <col min="9" max="9" width="20" bestFit="1" customWidth="1"/>
  </cols>
  <sheetData>
    <row r="1" spans="1:9" s="8" customFormat="1" ht="109.2" customHeight="1" x14ac:dyDescent="0.2">
      <c r="A1" s="18" t="s">
        <v>38</v>
      </c>
      <c r="B1" s="7" t="s">
        <v>0</v>
      </c>
      <c r="C1" s="7" t="s">
        <v>1</v>
      </c>
      <c r="D1" s="7" t="s">
        <v>2</v>
      </c>
      <c r="E1" s="9" t="s">
        <v>3</v>
      </c>
      <c r="F1" s="7" t="s">
        <v>4</v>
      </c>
      <c r="G1" s="7" t="s">
        <v>5</v>
      </c>
      <c r="H1" s="6" t="s">
        <v>6</v>
      </c>
      <c r="I1" s="7" t="s">
        <v>7</v>
      </c>
    </row>
    <row r="2" spans="1:9" x14ac:dyDescent="0.2">
      <c r="A2" s="12">
        <v>1</v>
      </c>
      <c r="B2" s="2" t="s">
        <v>8</v>
      </c>
      <c r="C2" s="1"/>
      <c r="D2" s="2" t="s">
        <v>8</v>
      </c>
      <c r="E2" s="10"/>
      <c r="F2" s="2" t="s">
        <v>9</v>
      </c>
      <c r="G2" s="1"/>
      <c r="H2" s="12">
        <v>8</v>
      </c>
      <c r="I2" s="2" t="s">
        <v>10</v>
      </c>
    </row>
    <row r="3" spans="1:9" x14ac:dyDescent="0.2">
      <c r="A3" s="12">
        <f>A2+1</f>
        <v>2</v>
      </c>
      <c r="B3" s="2" t="s">
        <v>11</v>
      </c>
      <c r="C3" s="1"/>
      <c r="D3" s="2" t="s">
        <v>11</v>
      </c>
      <c r="E3" s="10"/>
      <c r="F3" s="2" t="s">
        <v>9</v>
      </c>
      <c r="G3" s="1"/>
      <c r="H3" s="12">
        <v>5</v>
      </c>
      <c r="I3" s="2" t="s">
        <v>12</v>
      </c>
    </row>
    <row r="4" spans="1:9" x14ac:dyDescent="0.2">
      <c r="A4" s="12">
        <f t="shared" ref="A4:A33" si="0">A3+1</f>
        <v>3</v>
      </c>
      <c r="B4" s="2" t="s">
        <v>11</v>
      </c>
      <c r="C4" s="1"/>
      <c r="D4" s="2" t="s">
        <v>13</v>
      </c>
      <c r="E4" s="10"/>
      <c r="F4" s="2" t="s">
        <v>14</v>
      </c>
      <c r="G4" s="1"/>
      <c r="H4" s="12">
        <v>8</v>
      </c>
      <c r="I4" s="2" t="s">
        <v>15</v>
      </c>
    </row>
    <row r="5" spans="1:9" x14ac:dyDescent="0.2">
      <c r="A5" s="12">
        <f t="shared" si="0"/>
        <v>4</v>
      </c>
      <c r="B5" s="2" t="s">
        <v>8</v>
      </c>
      <c r="C5" s="1"/>
      <c r="D5" s="2" t="s">
        <v>11</v>
      </c>
      <c r="E5" s="10"/>
      <c r="F5" s="2" t="s">
        <v>14</v>
      </c>
      <c r="G5" s="1"/>
      <c r="H5" s="12">
        <v>6</v>
      </c>
      <c r="I5" s="2" t="s">
        <v>16</v>
      </c>
    </row>
    <row r="6" spans="1:9" x14ac:dyDescent="0.2">
      <c r="A6" s="12">
        <f t="shared" si="0"/>
        <v>5</v>
      </c>
      <c r="B6" s="2" t="s">
        <v>13</v>
      </c>
      <c r="C6" s="1"/>
      <c r="D6" s="2" t="s">
        <v>13</v>
      </c>
      <c r="E6" s="10"/>
      <c r="F6" s="2" t="s">
        <v>17</v>
      </c>
      <c r="G6" s="1"/>
      <c r="H6" s="12">
        <v>8</v>
      </c>
      <c r="I6" s="2" t="s">
        <v>12</v>
      </c>
    </row>
    <row r="7" spans="1:9" x14ac:dyDescent="0.2">
      <c r="A7" s="12">
        <f t="shared" si="0"/>
        <v>6</v>
      </c>
      <c r="B7" s="2" t="s">
        <v>11</v>
      </c>
      <c r="C7" s="1"/>
      <c r="D7" s="2" t="s">
        <v>11</v>
      </c>
      <c r="E7" s="10"/>
      <c r="F7" s="2" t="s">
        <v>17</v>
      </c>
      <c r="G7" s="1"/>
      <c r="H7" s="12">
        <v>8</v>
      </c>
      <c r="I7" s="2" t="s">
        <v>18</v>
      </c>
    </row>
    <row r="8" spans="1:9" ht="26.4" x14ac:dyDescent="0.2">
      <c r="A8" s="12">
        <f t="shared" si="0"/>
        <v>7</v>
      </c>
      <c r="B8" s="2" t="s">
        <v>19</v>
      </c>
      <c r="C8" s="1" t="s">
        <v>20</v>
      </c>
      <c r="D8" s="2" t="s">
        <v>19</v>
      </c>
      <c r="E8" s="10" t="s">
        <v>21</v>
      </c>
      <c r="F8" s="2" t="s">
        <v>9</v>
      </c>
      <c r="G8" s="1" t="s">
        <v>22</v>
      </c>
      <c r="H8" s="12">
        <v>2</v>
      </c>
      <c r="I8" s="2" t="s">
        <v>18</v>
      </c>
    </row>
    <row r="9" spans="1:9" ht="66" x14ac:dyDescent="0.2">
      <c r="A9" s="12">
        <f t="shared" si="0"/>
        <v>8</v>
      </c>
      <c r="B9" s="2" t="s">
        <v>11</v>
      </c>
      <c r="C9" s="1" t="s">
        <v>23</v>
      </c>
      <c r="D9" s="2" t="s">
        <v>11</v>
      </c>
      <c r="E9" s="10" t="s">
        <v>23</v>
      </c>
      <c r="F9" s="2" t="s">
        <v>14</v>
      </c>
      <c r="G9" s="1"/>
      <c r="H9" s="12">
        <v>5</v>
      </c>
      <c r="I9" s="2" t="s">
        <v>18</v>
      </c>
    </row>
    <row r="10" spans="1:9" s="4" customFormat="1" ht="79.2" x14ac:dyDescent="0.2">
      <c r="A10" s="13">
        <f t="shared" si="0"/>
        <v>9</v>
      </c>
      <c r="B10" s="3" t="s">
        <v>13</v>
      </c>
      <c r="C10" s="5" t="s">
        <v>24</v>
      </c>
      <c r="D10" s="3" t="s">
        <v>11</v>
      </c>
      <c r="E10" s="3"/>
      <c r="F10" s="3" t="s">
        <v>17</v>
      </c>
      <c r="G10" s="5" t="s">
        <v>25</v>
      </c>
      <c r="H10" s="13">
        <v>10</v>
      </c>
      <c r="I10" s="3" t="s">
        <v>18</v>
      </c>
    </row>
    <row r="11" spans="1:9" s="4" customFormat="1" ht="184.8" x14ac:dyDescent="0.2">
      <c r="A11" s="13">
        <f t="shared" si="0"/>
        <v>10</v>
      </c>
      <c r="B11" s="3" t="s">
        <v>13</v>
      </c>
      <c r="C11" s="5"/>
      <c r="D11" s="3" t="s">
        <v>11</v>
      </c>
      <c r="E11" s="3" t="s">
        <v>26</v>
      </c>
      <c r="F11" s="3" t="s">
        <v>14</v>
      </c>
      <c r="G11" s="5" t="s">
        <v>27</v>
      </c>
      <c r="H11" s="13">
        <v>6</v>
      </c>
      <c r="I11" s="3" t="s">
        <v>18</v>
      </c>
    </row>
    <row r="12" spans="1:9" x14ac:dyDescent="0.2">
      <c r="A12" s="12">
        <f t="shared" si="0"/>
        <v>11</v>
      </c>
      <c r="B12" s="2" t="s">
        <v>8</v>
      </c>
      <c r="C12" s="1"/>
      <c r="D12" s="2" t="s">
        <v>8</v>
      </c>
      <c r="E12" s="10"/>
      <c r="F12" s="2" t="s">
        <v>14</v>
      </c>
      <c r="G12" s="1"/>
      <c r="H12" s="12">
        <v>5</v>
      </c>
      <c r="I12" s="2" t="s">
        <v>10</v>
      </c>
    </row>
    <row r="13" spans="1:9" ht="224.4" x14ac:dyDescent="0.2">
      <c r="A13" s="12">
        <f t="shared" si="0"/>
        <v>12</v>
      </c>
      <c r="B13" s="2" t="s">
        <v>13</v>
      </c>
      <c r="C13" s="1" t="s">
        <v>28</v>
      </c>
      <c r="D13" s="2" t="s">
        <v>13</v>
      </c>
      <c r="E13" s="10"/>
      <c r="F13" s="2" t="s">
        <v>9</v>
      </c>
      <c r="G13" s="1"/>
      <c r="H13" s="12">
        <v>8</v>
      </c>
      <c r="I13" s="2" t="s">
        <v>18</v>
      </c>
    </row>
    <row r="14" spans="1:9" ht="52.8" x14ac:dyDescent="0.2">
      <c r="A14" s="12">
        <f t="shared" si="0"/>
        <v>13</v>
      </c>
      <c r="B14" s="2" t="s">
        <v>13</v>
      </c>
      <c r="C14" s="1" t="s">
        <v>29</v>
      </c>
      <c r="D14" s="2" t="s">
        <v>13</v>
      </c>
      <c r="E14" s="10" t="s">
        <v>29</v>
      </c>
      <c r="F14" s="2" t="s">
        <v>14</v>
      </c>
      <c r="G14" s="1" t="s">
        <v>30</v>
      </c>
      <c r="H14" s="12">
        <v>10</v>
      </c>
      <c r="I14" s="2" t="s">
        <v>12</v>
      </c>
    </row>
    <row r="15" spans="1:9" x14ac:dyDescent="0.2">
      <c r="A15" s="12">
        <f t="shared" si="0"/>
        <v>14</v>
      </c>
      <c r="B15" s="2" t="s">
        <v>8</v>
      </c>
      <c r="C15" s="1"/>
      <c r="D15" s="2" t="s">
        <v>11</v>
      </c>
      <c r="E15" s="10"/>
      <c r="F15" s="2" t="s">
        <v>17</v>
      </c>
      <c r="G15" s="1"/>
      <c r="H15" s="12">
        <v>7</v>
      </c>
      <c r="I15" s="2" t="s">
        <v>16</v>
      </c>
    </row>
    <row r="16" spans="1:9" x14ac:dyDescent="0.2">
      <c r="A16" s="12">
        <f t="shared" si="0"/>
        <v>15</v>
      </c>
      <c r="B16" s="2" t="s">
        <v>8</v>
      </c>
      <c r="C16" s="1"/>
      <c r="D16" s="2" t="s">
        <v>8</v>
      </c>
      <c r="E16" s="10"/>
      <c r="F16" s="2" t="s">
        <v>14</v>
      </c>
      <c r="G16" s="1"/>
      <c r="H16" s="12">
        <v>6</v>
      </c>
      <c r="I16" s="2" t="s">
        <v>15</v>
      </c>
    </row>
    <row r="17" spans="1:9" x14ac:dyDescent="0.2">
      <c r="A17" s="12">
        <f t="shared" si="0"/>
        <v>16</v>
      </c>
      <c r="B17" s="2" t="s">
        <v>8</v>
      </c>
      <c r="C17" s="5"/>
      <c r="D17" s="2" t="s">
        <v>8</v>
      </c>
      <c r="E17" s="10"/>
      <c r="F17" s="2" t="s">
        <v>9</v>
      </c>
      <c r="G17" s="1"/>
      <c r="H17" s="12">
        <v>4</v>
      </c>
      <c r="I17" s="2" t="s">
        <v>12</v>
      </c>
    </row>
    <row r="18" spans="1:9" x14ac:dyDescent="0.2">
      <c r="A18" s="12">
        <f t="shared" si="0"/>
        <v>17</v>
      </c>
      <c r="B18" s="2" t="s">
        <v>11</v>
      </c>
      <c r="C18" s="1"/>
      <c r="D18" s="2" t="s">
        <v>11</v>
      </c>
      <c r="E18" s="10"/>
      <c r="F18" s="2" t="s">
        <v>17</v>
      </c>
      <c r="G18" s="1"/>
      <c r="H18" s="12">
        <v>9</v>
      </c>
      <c r="I18" s="2" t="s">
        <v>15</v>
      </c>
    </row>
    <row r="19" spans="1:9" x14ac:dyDescent="0.2">
      <c r="A19" s="12">
        <f t="shared" si="0"/>
        <v>18</v>
      </c>
      <c r="B19" s="2" t="s">
        <v>11</v>
      </c>
      <c r="C19" s="1"/>
      <c r="D19" s="2" t="s">
        <v>11</v>
      </c>
      <c r="E19" s="10"/>
      <c r="F19" s="2" t="s">
        <v>14</v>
      </c>
      <c r="G19" s="1"/>
      <c r="H19" s="12">
        <v>3</v>
      </c>
      <c r="I19" s="2" t="s">
        <v>16</v>
      </c>
    </row>
    <row r="20" spans="1:9" x14ac:dyDescent="0.2">
      <c r="A20" s="12">
        <f t="shared" si="0"/>
        <v>19</v>
      </c>
      <c r="B20" s="2" t="s">
        <v>13</v>
      </c>
      <c r="C20" s="1"/>
      <c r="D20" s="2" t="s">
        <v>8</v>
      </c>
      <c r="E20" s="10"/>
      <c r="F20" s="2" t="s">
        <v>14</v>
      </c>
      <c r="G20" s="1"/>
      <c r="H20" s="12">
        <v>7</v>
      </c>
      <c r="I20" s="2" t="s">
        <v>10</v>
      </c>
    </row>
    <row r="21" spans="1:9" x14ac:dyDescent="0.2">
      <c r="A21" s="12">
        <f t="shared" si="0"/>
        <v>20</v>
      </c>
      <c r="B21" s="2" t="s">
        <v>8</v>
      </c>
      <c r="C21" s="1"/>
      <c r="D21" s="2" t="s">
        <v>13</v>
      </c>
      <c r="E21" s="10" t="s">
        <v>31</v>
      </c>
      <c r="F21" s="2" t="s">
        <v>17</v>
      </c>
      <c r="G21" s="1"/>
      <c r="H21" s="12">
        <v>8</v>
      </c>
      <c r="I21" s="2" t="s">
        <v>15</v>
      </c>
    </row>
    <row r="22" spans="1:9" s="4" customFormat="1" ht="158.4" x14ac:dyDescent="0.2">
      <c r="A22" s="13">
        <f t="shared" si="0"/>
        <v>21</v>
      </c>
      <c r="B22" s="3" t="s">
        <v>11</v>
      </c>
      <c r="C22" s="5" t="s">
        <v>32</v>
      </c>
      <c r="D22" s="3" t="s">
        <v>8</v>
      </c>
      <c r="E22" s="3" t="s">
        <v>33</v>
      </c>
      <c r="F22" s="3" t="s">
        <v>14</v>
      </c>
      <c r="G22" s="5"/>
      <c r="H22" s="13">
        <v>8</v>
      </c>
      <c r="I22" s="3" t="s">
        <v>18</v>
      </c>
    </row>
    <row r="23" spans="1:9" x14ac:dyDescent="0.2">
      <c r="A23" s="12">
        <f t="shared" si="0"/>
        <v>22</v>
      </c>
      <c r="B23" s="2" t="s">
        <v>8</v>
      </c>
      <c r="C23" s="1"/>
      <c r="D23" s="2" t="s">
        <v>19</v>
      </c>
      <c r="E23" s="10"/>
      <c r="F23" s="2" t="s">
        <v>9</v>
      </c>
      <c r="G23" s="1"/>
      <c r="H23" s="12">
        <v>2</v>
      </c>
      <c r="I23" s="2" t="s">
        <v>18</v>
      </c>
    </row>
    <row r="24" spans="1:9" x14ac:dyDescent="0.2">
      <c r="A24" s="12">
        <f t="shared" si="0"/>
        <v>23</v>
      </c>
      <c r="B24" s="2" t="s">
        <v>11</v>
      </c>
      <c r="C24" s="1"/>
      <c r="D24" s="2" t="s">
        <v>13</v>
      </c>
      <c r="E24" s="10"/>
      <c r="F24" s="2" t="s">
        <v>17</v>
      </c>
      <c r="G24" s="1"/>
      <c r="H24" s="12">
        <v>8</v>
      </c>
      <c r="I24" s="2" t="s">
        <v>15</v>
      </c>
    </row>
    <row r="25" spans="1:9" ht="79.2" x14ac:dyDescent="0.2">
      <c r="A25" s="12">
        <f t="shared" si="0"/>
        <v>24</v>
      </c>
      <c r="B25" s="2" t="s">
        <v>8</v>
      </c>
      <c r="C25" s="1" t="s">
        <v>34</v>
      </c>
      <c r="D25" s="2" t="s">
        <v>8</v>
      </c>
      <c r="E25" s="10"/>
      <c r="F25" s="2" t="s">
        <v>14</v>
      </c>
      <c r="G25" s="1"/>
      <c r="H25" s="12">
        <v>5</v>
      </c>
      <c r="I25" s="2" t="s">
        <v>12</v>
      </c>
    </row>
    <row r="26" spans="1:9" x14ac:dyDescent="0.2">
      <c r="A26" s="12">
        <f t="shared" si="0"/>
        <v>25</v>
      </c>
      <c r="B26" s="2" t="s">
        <v>13</v>
      </c>
      <c r="C26" s="1"/>
      <c r="D26" s="2" t="s">
        <v>13</v>
      </c>
      <c r="E26" s="10"/>
      <c r="F26" s="2" t="s">
        <v>17</v>
      </c>
      <c r="G26" s="1"/>
      <c r="H26" s="12">
        <v>6</v>
      </c>
      <c r="I26" s="2" t="s">
        <v>12</v>
      </c>
    </row>
    <row r="27" spans="1:9" x14ac:dyDescent="0.2">
      <c r="A27" s="12">
        <f t="shared" si="0"/>
        <v>26</v>
      </c>
      <c r="B27" s="2" t="s">
        <v>8</v>
      </c>
      <c r="C27" s="1"/>
      <c r="D27" s="2" t="s">
        <v>8</v>
      </c>
      <c r="E27" s="10"/>
      <c r="F27" s="2" t="s">
        <v>14</v>
      </c>
      <c r="G27" s="1"/>
      <c r="H27" s="12">
        <v>8</v>
      </c>
      <c r="I27" s="2" t="s">
        <v>12</v>
      </c>
    </row>
    <row r="28" spans="1:9" x14ac:dyDescent="0.2">
      <c r="A28" s="12">
        <f t="shared" si="0"/>
        <v>27</v>
      </c>
      <c r="B28" s="2" t="s">
        <v>11</v>
      </c>
      <c r="C28" s="1"/>
      <c r="D28" s="2" t="s">
        <v>11</v>
      </c>
      <c r="E28" s="10"/>
      <c r="F28" s="2" t="s">
        <v>14</v>
      </c>
      <c r="G28" s="1"/>
      <c r="H28" s="12">
        <v>7</v>
      </c>
      <c r="I28" s="2" t="s">
        <v>10</v>
      </c>
    </row>
    <row r="29" spans="1:9" ht="79.2" x14ac:dyDescent="0.2">
      <c r="A29" s="12">
        <f t="shared" si="0"/>
        <v>28</v>
      </c>
      <c r="B29" s="2" t="s">
        <v>8</v>
      </c>
      <c r="C29" s="1" t="s">
        <v>35</v>
      </c>
      <c r="D29" s="2" t="s">
        <v>11</v>
      </c>
      <c r="E29" s="10" t="s">
        <v>36</v>
      </c>
      <c r="F29" s="2" t="s">
        <v>14</v>
      </c>
      <c r="G29" s="1"/>
      <c r="H29" s="12">
        <v>6</v>
      </c>
      <c r="I29" s="2" t="s">
        <v>15</v>
      </c>
    </row>
    <row r="30" spans="1:9" x14ac:dyDescent="0.2">
      <c r="A30" s="12">
        <f t="shared" si="0"/>
        <v>29</v>
      </c>
      <c r="B30" s="2" t="s">
        <v>11</v>
      </c>
      <c r="C30" s="1"/>
      <c r="D30" s="2" t="s">
        <v>11</v>
      </c>
      <c r="E30" s="10"/>
      <c r="F30" s="2" t="s">
        <v>17</v>
      </c>
      <c r="G30" s="1"/>
      <c r="H30" s="12">
        <v>5</v>
      </c>
      <c r="I30" s="2" t="s">
        <v>10</v>
      </c>
    </row>
    <row r="31" spans="1:9" x14ac:dyDescent="0.2">
      <c r="A31" s="12">
        <f t="shared" si="0"/>
        <v>30</v>
      </c>
      <c r="B31" s="2" t="s">
        <v>8</v>
      </c>
      <c r="C31" s="1"/>
      <c r="D31" s="2" t="s">
        <v>11</v>
      </c>
      <c r="E31" s="10"/>
      <c r="F31" s="2" t="s">
        <v>14</v>
      </c>
      <c r="G31" s="1"/>
      <c r="H31" s="12">
        <v>6</v>
      </c>
      <c r="I31" s="2" t="s">
        <v>15</v>
      </c>
    </row>
    <row r="32" spans="1:9" s="4" customFormat="1" ht="92.4" x14ac:dyDescent="0.2">
      <c r="A32" s="13">
        <f t="shared" si="0"/>
        <v>31</v>
      </c>
      <c r="B32" s="3" t="s">
        <v>8</v>
      </c>
      <c r="C32" s="5"/>
      <c r="D32" s="3" t="s">
        <v>8</v>
      </c>
      <c r="E32" s="3"/>
      <c r="F32" s="3" t="s">
        <v>17</v>
      </c>
      <c r="G32" s="5" t="s">
        <v>37</v>
      </c>
      <c r="H32" s="13">
        <v>6</v>
      </c>
      <c r="I32" s="3" t="s">
        <v>18</v>
      </c>
    </row>
    <row r="33" spans="1:9" s="4" customFormat="1" x14ac:dyDescent="0.2">
      <c r="A33" s="13">
        <f t="shared" si="0"/>
        <v>32</v>
      </c>
      <c r="B33" s="3" t="s">
        <v>11</v>
      </c>
      <c r="C33" s="5"/>
      <c r="D33" s="3" t="s">
        <v>11</v>
      </c>
      <c r="E33" s="3"/>
      <c r="F33" s="3" t="s">
        <v>14</v>
      </c>
      <c r="G33" s="5"/>
      <c r="H33" s="13">
        <v>3</v>
      </c>
      <c r="I33" s="3" t="s">
        <v>16</v>
      </c>
    </row>
  </sheetData>
  <phoneticPr fontId="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BB2C0-D333-45F3-A3F5-939F6502190F}">
  <dimension ref="B2:I7"/>
  <sheetViews>
    <sheetView topLeftCell="A55" workbookViewId="0">
      <selection activeCell="B6" sqref="B6"/>
    </sheetView>
  </sheetViews>
  <sheetFormatPr defaultRowHeight="13.2" x14ac:dyDescent="0.2"/>
  <cols>
    <col min="5" max="5" width="9.33203125" bestFit="1" customWidth="1"/>
  </cols>
  <sheetData>
    <row r="2" spans="2:9" ht="16.2" x14ac:dyDescent="0.2">
      <c r="B2" s="20">
        <v>1</v>
      </c>
      <c r="C2" s="21" t="s">
        <v>40</v>
      </c>
      <c r="D2" s="22"/>
      <c r="E2" s="22"/>
      <c r="F2" s="22"/>
      <c r="G2" s="22"/>
      <c r="I2" s="13"/>
    </row>
    <row r="3" spans="2:9" ht="16.2" x14ac:dyDescent="0.2">
      <c r="B3" s="20">
        <v>2</v>
      </c>
      <c r="C3" s="21" t="s">
        <v>43</v>
      </c>
      <c r="D3" s="22"/>
      <c r="E3" s="23">
        <v>44751</v>
      </c>
      <c r="F3" s="22"/>
      <c r="G3" s="22"/>
      <c r="I3" s="13"/>
    </row>
    <row r="4" spans="2:9" ht="16.2" x14ac:dyDescent="0.2">
      <c r="B4" s="20">
        <v>3</v>
      </c>
      <c r="C4" s="22" t="s">
        <v>41</v>
      </c>
      <c r="D4" s="22"/>
      <c r="E4" s="22"/>
      <c r="F4" s="22"/>
      <c r="G4" s="22"/>
      <c r="I4" s="13"/>
    </row>
    <row r="5" spans="2:9" ht="16.2" x14ac:dyDescent="0.2">
      <c r="B5" s="20">
        <v>4</v>
      </c>
      <c r="C5" s="22" t="s">
        <v>42</v>
      </c>
      <c r="D5" s="22"/>
      <c r="E5" s="22"/>
      <c r="F5" s="22"/>
      <c r="G5" s="22"/>
      <c r="I5" s="20">
        <v>32</v>
      </c>
    </row>
    <row r="6" spans="2:9" ht="16.2" x14ac:dyDescent="0.2">
      <c r="B6" s="20"/>
      <c r="C6" s="22"/>
      <c r="D6" s="22"/>
      <c r="E6" s="22"/>
      <c r="F6" s="22"/>
      <c r="G6" s="22"/>
      <c r="I6" s="13"/>
    </row>
    <row r="7" spans="2:9" ht="16.2" x14ac:dyDescent="0.2">
      <c r="B7" s="20"/>
      <c r="C7" s="22"/>
      <c r="D7" s="22"/>
      <c r="E7" s="22"/>
      <c r="F7" s="22"/>
      <c r="G7" s="22"/>
      <c r="I7" s="13"/>
    </row>
  </sheetData>
  <phoneticPr fontId="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1E905-DF28-4A70-B24B-44E1A42E3492}">
  <dimension ref="B5:E37"/>
  <sheetViews>
    <sheetView workbookViewId="0">
      <selection activeCell="E13" sqref="E13"/>
    </sheetView>
  </sheetViews>
  <sheetFormatPr defaultRowHeight="13.2" x14ac:dyDescent="0.2"/>
  <cols>
    <col min="1" max="1" width="2.88671875" customWidth="1"/>
    <col min="3" max="3" width="64.44140625" customWidth="1"/>
    <col min="4" max="4" width="4.44140625" customWidth="1"/>
    <col min="5" max="5" width="58.5546875" customWidth="1"/>
  </cols>
  <sheetData>
    <row r="5" spans="2:5" ht="26.4" x14ac:dyDescent="0.2">
      <c r="B5" s="19" t="s">
        <v>39</v>
      </c>
      <c r="C5" s="15" t="s">
        <v>5</v>
      </c>
      <c r="E5" s="15" t="s">
        <v>3</v>
      </c>
    </row>
    <row r="6" spans="2:5" s="4" customFormat="1" x14ac:dyDescent="0.2">
      <c r="B6" s="13">
        <v>1</v>
      </c>
      <c r="C6" s="16"/>
      <c r="E6" s="16"/>
    </row>
    <row r="7" spans="2:5" s="4" customFormat="1" x14ac:dyDescent="0.2">
      <c r="B7" s="13">
        <v>2</v>
      </c>
      <c r="C7" s="17"/>
      <c r="E7" s="17"/>
    </row>
    <row r="8" spans="2:5" s="4" customFormat="1" x14ac:dyDescent="0.2">
      <c r="B8" s="13">
        <v>3</v>
      </c>
      <c r="C8" s="16"/>
      <c r="E8" s="16"/>
    </row>
    <row r="9" spans="2:5" s="4" customFormat="1" x14ac:dyDescent="0.2">
      <c r="B9" s="13">
        <v>4</v>
      </c>
      <c r="C9" s="17"/>
      <c r="E9" s="17"/>
    </row>
    <row r="10" spans="2:5" s="4" customFormat="1" x14ac:dyDescent="0.2">
      <c r="B10" s="13">
        <v>5</v>
      </c>
      <c r="C10" s="16"/>
      <c r="E10" s="16"/>
    </row>
    <row r="11" spans="2:5" s="4" customFormat="1" x14ac:dyDescent="0.2">
      <c r="B11" s="13">
        <v>6</v>
      </c>
      <c r="C11" s="17"/>
      <c r="E11" s="17"/>
    </row>
    <row r="12" spans="2:5" s="4" customFormat="1" ht="21.6" customHeight="1" x14ac:dyDescent="0.2">
      <c r="B12" s="13">
        <v>7</v>
      </c>
      <c r="C12" s="16" t="s">
        <v>22</v>
      </c>
      <c r="E12" s="16" t="s">
        <v>21</v>
      </c>
    </row>
    <row r="13" spans="2:5" s="4" customFormat="1" ht="33.6" customHeight="1" x14ac:dyDescent="0.2">
      <c r="B13" s="13">
        <v>8</v>
      </c>
      <c r="C13" s="17"/>
      <c r="E13" s="17" t="s">
        <v>23</v>
      </c>
    </row>
    <row r="14" spans="2:5" s="4" customFormat="1" ht="39.6" customHeight="1" x14ac:dyDescent="0.2">
      <c r="B14" s="13">
        <v>9</v>
      </c>
      <c r="C14" s="16" t="s">
        <v>25</v>
      </c>
      <c r="E14" s="16"/>
    </row>
    <row r="15" spans="2:5" s="4" customFormat="1" ht="118.8" customHeight="1" x14ac:dyDescent="0.2">
      <c r="B15" s="13">
        <v>10</v>
      </c>
      <c r="C15" s="17" t="s">
        <v>27</v>
      </c>
      <c r="E15" s="17" t="s">
        <v>26</v>
      </c>
    </row>
    <row r="16" spans="2:5" s="4" customFormat="1" x14ac:dyDescent="0.2">
      <c r="B16" s="13">
        <v>11</v>
      </c>
      <c r="C16" s="16"/>
      <c r="E16" s="16"/>
    </row>
    <row r="17" spans="2:5" s="4" customFormat="1" x14ac:dyDescent="0.2">
      <c r="B17" s="13">
        <v>12</v>
      </c>
      <c r="C17" s="17"/>
      <c r="E17" s="17"/>
    </row>
    <row r="18" spans="2:5" s="4" customFormat="1" ht="36" customHeight="1" x14ac:dyDescent="0.2">
      <c r="B18" s="13">
        <v>13</v>
      </c>
      <c r="C18" s="16" t="s">
        <v>30</v>
      </c>
      <c r="E18" s="16" t="s">
        <v>29</v>
      </c>
    </row>
    <row r="19" spans="2:5" s="4" customFormat="1" x14ac:dyDescent="0.2">
      <c r="B19" s="13">
        <v>14</v>
      </c>
      <c r="C19" s="17"/>
      <c r="E19" s="17"/>
    </row>
    <row r="20" spans="2:5" s="4" customFormat="1" x14ac:dyDescent="0.2">
      <c r="B20" s="13">
        <v>15</v>
      </c>
      <c r="C20" s="16"/>
      <c r="E20" s="16"/>
    </row>
    <row r="21" spans="2:5" s="4" customFormat="1" x14ac:dyDescent="0.2">
      <c r="B21" s="13">
        <v>16</v>
      </c>
      <c r="C21" s="17"/>
      <c r="E21" s="17"/>
    </row>
    <row r="22" spans="2:5" s="4" customFormat="1" x14ac:dyDescent="0.2">
      <c r="B22" s="13">
        <v>17</v>
      </c>
      <c r="C22" s="16"/>
      <c r="E22" s="16"/>
    </row>
    <row r="23" spans="2:5" s="4" customFormat="1" x14ac:dyDescent="0.2">
      <c r="B23" s="13">
        <v>18</v>
      </c>
      <c r="C23" s="17"/>
      <c r="E23" s="17"/>
    </row>
    <row r="24" spans="2:5" s="4" customFormat="1" x14ac:dyDescent="0.2">
      <c r="B24" s="13">
        <v>19</v>
      </c>
      <c r="C24" s="16"/>
      <c r="E24" s="16"/>
    </row>
    <row r="25" spans="2:5" s="4" customFormat="1" ht="39.6" customHeight="1" x14ac:dyDescent="0.2">
      <c r="B25" s="13">
        <v>20</v>
      </c>
      <c r="C25" s="17"/>
      <c r="E25" s="17" t="s">
        <v>31</v>
      </c>
    </row>
    <row r="26" spans="2:5" s="4" customFormat="1" ht="24" customHeight="1" x14ac:dyDescent="0.2">
      <c r="B26" s="13">
        <v>21</v>
      </c>
      <c r="C26" s="16"/>
      <c r="E26" s="16" t="s">
        <v>33</v>
      </c>
    </row>
    <row r="27" spans="2:5" s="4" customFormat="1" x14ac:dyDescent="0.2">
      <c r="B27" s="13">
        <v>22</v>
      </c>
      <c r="C27" s="17"/>
      <c r="E27" s="17"/>
    </row>
    <row r="28" spans="2:5" s="4" customFormat="1" x14ac:dyDescent="0.2">
      <c r="B28" s="13">
        <v>23</v>
      </c>
      <c r="C28" s="16"/>
      <c r="E28" s="16"/>
    </row>
    <row r="29" spans="2:5" s="4" customFormat="1" x14ac:dyDescent="0.2">
      <c r="B29" s="13">
        <v>24</v>
      </c>
      <c r="C29" s="17"/>
      <c r="E29" s="17"/>
    </row>
    <row r="30" spans="2:5" s="4" customFormat="1" x14ac:dyDescent="0.2">
      <c r="B30" s="13">
        <v>25</v>
      </c>
      <c r="C30" s="16"/>
      <c r="E30" s="16"/>
    </row>
    <row r="31" spans="2:5" s="4" customFormat="1" x14ac:dyDescent="0.2">
      <c r="B31" s="13">
        <v>26</v>
      </c>
      <c r="C31" s="17"/>
      <c r="E31" s="17"/>
    </row>
    <row r="32" spans="2:5" s="4" customFormat="1" x14ac:dyDescent="0.2">
      <c r="B32" s="13">
        <v>27</v>
      </c>
      <c r="C32" s="16"/>
      <c r="E32" s="16"/>
    </row>
    <row r="33" spans="2:5" s="4" customFormat="1" ht="46.2" customHeight="1" x14ac:dyDescent="0.2">
      <c r="B33" s="13">
        <v>28</v>
      </c>
      <c r="C33" s="17"/>
      <c r="E33" s="17" t="s">
        <v>36</v>
      </c>
    </row>
    <row r="34" spans="2:5" s="4" customFormat="1" x14ac:dyDescent="0.2">
      <c r="B34" s="13">
        <v>29</v>
      </c>
      <c r="C34" s="16"/>
      <c r="E34" s="16"/>
    </row>
    <row r="35" spans="2:5" s="4" customFormat="1" x14ac:dyDescent="0.2">
      <c r="B35" s="13">
        <v>30</v>
      </c>
      <c r="C35" s="17"/>
      <c r="E35" s="17"/>
    </row>
    <row r="36" spans="2:5" s="4" customFormat="1" ht="64.8" customHeight="1" x14ac:dyDescent="0.2">
      <c r="B36" s="13">
        <v>31</v>
      </c>
      <c r="C36" s="16" t="s">
        <v>37</v>
      </c>
      <c r="E36" s="16"/>
    </row>
    <row r="37" spans="2:5" s="4" customFormat="1" x14ac:dyDescent="0.2">
      <c r="B37" s="13">
        <v>32</v>
      </c>
      <c r="C37" s="17"/>
      <c r="E37" s="17"/>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元データ</vt:lpstr>
      <vt:lpstr>要約</vt:lpstr>
      <vt:lpstr>コメント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kubo</cp:lastModifiedBy>
  <dcterms:created xsi:type="dcterms:W3CDTF">2022-08-04T11:47:00Z</dcterms:created>
  <dcterms:modified xsi:type="dcterms:W3CDTF">2022-08-07T11:14:10Z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